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otr Marosz\Desktop\"/>
    </mc:Choice>
  </mc:AlternateContent>
  <xr:revisionPtr revIDLastSave="0" documentId="13_ncr:1_{22F86606-8F54-4271-A110-85911CB50E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RF" sheetId="5" r:id="rId1"/>
    <sheet name="słownik" sheetId="7" state="hidden" r:id="rId2"/>
  </sheets>
  <definedNames>
    <definedName name="_xlnm.Print_Area" localSheetId="0">HRF!$A$2:$M$96</definedName>
  </definedNames>
  <calcPr calcId="191029"/>
  <customWorkbookViews>
    <customWorkbookView name="ZbyszekP_a - Widok osobisty" guid="{F5AA4D5F-4920-4A09-B3D9-26471E3BF3CC}" mergeInterval="0" personalView="1" maximized="1" windowWidth="1020" windowHeight="579" activeSheetId="1"/>
    <customWorkbookView name="AnitaK - Widok osobisty" guid="{216D1773-41A5-4A03-81FF-BED3DA4C6A06}" mergeInterval="0" personalView="1" maximized="1" windowWidth="1020" windowHeight="552" activeSheetId="1"/>
    <customWorkbookView name="AgRend - Widok osobisty" guid="{F7039A62-87B0-4CCF-8011-D81C05E84A55}" mergeInterval="0" personalView="1" maximized="1" windowWidth="1020" windowHeight="603" activeSheetId="1"/>
    <customWorkbookView name="Mslu - Widok osobisty" guid="{15572AD2-3C71-43E3-91DD-18B22F38FE76}" mergeInterval="0" personalView="1" maximized="1" windowWidth="1020" windowHeight="60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5" l="1"/>
  <c r="K15" i="5"/>
  <c r="K77" i="5" l="1"/>
  <c r="K79" i="5"/>
  <c r="K81" i="5"/>
  <c r="K75" i="5"/>
  <c r="K44" i="5"/>
  <c r="K46" i="5"/>
  <c r="K48" i="5"/>
  <c r="K50" i="5"/>
  <c r="K52" i="5"/>
  <c r="K54" i="5"/>
  <c r="K56" i="5"/>
  <c r="K58" i="5"/>
  <c r="K60" i="5"/>
  <c r="K62" i="5"/>
  <c r="K64" i="5"/>
  <c r="K66" i="5"/>
  <c r="K68" i="5"/>
  <c r="K42" i="5"/>
  <c r="K19" i="5"/>
  <c r="K21" i="5"/>
  <c r="K23" i="5"/>
  <c r="K25" i="5"/>
  <c r="K27" i="5"/>
  <c r="K29" i="5"/>
  <c r="K31" i="5"/>
  <c r="K33" i="5"/>
  <c r="K35" i="5"/>
  <c r="F36" i="5" l="1"/>
  <c r="F69" i="5" s="1"/>
  <c r="E36" i="5"/>
  <c r="E69" i="5" s="1"/>
  <c r="C40" i="5"/>
  <c r="C73" i="5" s="1"/>
  <c r="D40" i="5"/>
  <c r="D73" i="5" s="1"/>
  <c r="E40" i="5"/>
  <c r="E73" i="5" s="1"/>
  <c r="F40" i="5"/>
  <c r="F73" i="5" s="1"/>
  <c r="G40" i="5"/>
  <c r="G73" i="5" s="1"/>
  <c r="H40" i="5"/>
  <c r="H73" i="5" s="1"/>
  <c r="I40" i="5"/>
  <c r="I73" i="5" s="1"/>
  <c r="J40" i="5"/>
  <c r="J73" i="5" s="1"/>
  <c r="K40" i="5"/>
  <c r="K73" i="5" s="1"/>
  <c r="B40" i="5"/>
  <c r="B73" i="5" s="1"/>
  <c r="J38" i="5"/>
  <c r="J71" i="5" s="1"/>
  <c r="K38" i="5"/>
  <c r="K71" i="5" s="1"/>
  <c r="I38" i="5"/>
  <c r="I71" i="5" s="1"/>
  <c r="L36" i="5"/>
  <c r="L69" i="5" s="1"/>
  <c r="J36" i="5"/>
  <c r="J69" i="5" s="1"/>
  <c r="K36" i="5"/>
  <c r="K69" i="5" s="1"/>
  <c r="I36" i="5"/>
  <c r="I69" i="5" s="1"/>
  <c r="H36" i="5"/>
  <c r="H69" i="5" s="1"/>
  <c r="G36" i="5"/>
  <c r="G69" i="5" s="1"/>
  <c r="D36" i="5"/>
  <c r="D69" i="5" s="1"/>
  <c r="C36" i="5"/>
  <c r="C69" i="5" s="1"/>
  <c r="B36" i="5"/>
  <c r="B69" i="5" s="1"/>
  <c r="I87" i="5" l="1"/>
  <c r="I84" i="5"/>
  <c r="I90" i="5" l="1"/>
  <c r="J86" i="5"/>
  <c r="K83" i="5"/>
  <c r="J87" i="5" l="1"/>
  <c r="K87" i="5" s="1"/>
</calcChain>
</file>

<file path=xl/sharedStrings.xml><?xml version="1.0" encoding="utf-8"?>
<sst xmlns="http://schemas.openxmlformats.org/spreadsheetml/2006/main" count="138" uniqueCount="78">
  <si>
    <t>Lp.</t>
  </si>
  <si>
    <t xml:space="preserve"> [w zł]</t>
  </si>
  <si>
    <t>kwalifikowane</t>
  </si>
  <si>
    <t xml:space="preserve">RAZEM - koszt całkowity    </t>
  </si>
  <si>
    <t>całkowite</t>
  </si>
  <si>
    <t>[%]</t>
  </si>
  <si>
    <t>Wyjaśnienia, uwagi do hrf</t>
  </si>
  <si>
    <t>………………………………………</t>
  </si>
  <si>
    <t>Udział dofinansowania w kosztach kwalifikowanych</t>
  </si>
  <si>
    <t xml:space="preserve">Dofinansowanie kosztów kwalifikowanych </t>
  </si>
  <si>
    <t>2.</t>
  </si>
  <si>
    <t>3.</t>
  </si>
  <si>
    <t>4.</t>
  </si>
  <si>
    <t>5.</t>
  </si>
  <si>
    <t>6.</t>
  </si>
  <si>
    <t>7.</t>
  </si>
  <si>
    <t>8.</t>
  </si>
  <si>
    <t>9.</t>
  </si>
  <si>
    <t>Ilość, liczba</t>
  </si>
  <si>
    <t>Koszt jednostkowy</t>
  </si>
  <si>
    <t xml:space="preserve">Jednostki miary </t>
  </si>
  <si>
    <r>
      <t xml:space="preserve">Koszt szczegółowy zadania </t>
    </r>
    <r>
      <rPr>
        <b/>
        <sz val="9"/>
        <rFont val="Arial"/>
        <family val="2"/>
        <charset val="238"/>
      </rPr>
      <t>(zgodnie z zał. nr 1 do Programu)</t>
    </r>
  </si>
  <si>
    <t>warsztaty</t>
  </si>
  <si>
    <t>szkolenia</t>
  </si>
  <si>
    <t>szkolenia e-learningowe</t>
  </si>
  <si>
    <t>zajęcia w terenie</t>
  </si>
  <si>
    <t>konferencje</t>
  </si>
  <si>
    <t>seminaria</t>
  </si>
  <si>
    <t>wydarzenia edukacyjne (np. happeningi, akcje i imprezy)</t>
  </si>
  <si>
    <t>programy i kampanie edukacyjne</t>
  </si>
  <si>
    <t>konkursy</t>
  </si>
  <si>
    <t>filmy (produkcja wraz z emisją)</t>
  </si>
  <si>
    <t>spoty (produkcja wraz z emisją)</t>
  </si>
  <si>
    <t>audycje radiowe, telewizyjne i internetowe (produkcja wraz z emisją)</t>
  </si>
  <si>
    <t>prasa i publikacje prasowe</t>
  </si>
  <si>
    <t>pomoce dydaktyczne</t>
  </si>
  <si>
    <t>infrastruktura terenowa służąca edukacji ekologicznej</t>
  </si>
  <si>
    <t>modernizacja ośrodków edukacji ekologicznej (wraz ze zrealizowaniem programu edukacyjnego)</t>
  </si>
  <si>
    <t>wyposażenie (wraz ze zrealizowaniem programu edukacyjnego)</t>
  </si>
  <si>
    <t>NIE</t>
  </si>
  <si>
    <t>TAK</t>
  </si>
  <si>
    <t xml:space="preserve">Harmonogram rzeczowo - finansowy </t>
  </si>
  <si>
    <t>dla przedsięwzięcia</t>
  </si>
  <si>
    <t>…..</t>
  </si>
  <si>
    <t>Rodzaj pozycji (koszty całkowite / kwalifiko-wane)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</si>
  <si>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</si>
  <si>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</si>
  <si>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</si>
  <si>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</si>
  <si>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</si>
  <si>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</si>
  <si>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</si>
  <si>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</si>
  <si>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</si>
  <si>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</si>
  <si>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</si>
  <si>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</si>
  <si>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</si>
  <si>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</si>
  <si>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</si>
  <si>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</si>
  <si>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</si>
  <si>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</si>
  <si>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</si>
  <si>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</si>
  <si>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</si>
  <si>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………………………………………………………………………………………………………………………………………………………………</t>
  </si>
  <si>
    <t>Data sporządzenia</t>
  </si>
  <si>
    <t>Pieczęć firmowa Wnioskodawcy oraz podpis osoby/osób upoważnionych do reprezentowania Wnioskodawcy</t>
  </si>
  <si>
    <r>
      <t xml:space="preserve">Nazwa działania 
</t>
    </r>
    <r>
      <rPr>
        <b/>
        <sz val="9"/>
        <rFont val="Arial"/>
        <family val="2"/>
        <charset val="238"/>
      </rPr>
      <t>(zgodnie z § 8 ust. 5 Regulaminu)</t>
    </r>
  </si>
  <si>
    <t>Wnioskodawca jest Gminą, której co najmniej 10% powierzchni stanowi teren parku narodowego</t>
  </si>
  <si>
    <t>inne</t>
  </si>
  <si>
    <t>Termin Realizacji</t>
  </si>
  <si>
    <t>Wartość pozycji</t>
  </si>
  <si>
    <t>RAZEM - koszty kwalifikowane, w tym:</t>
  </si>
  <si>
    <t>koszty inwestycyjne</t>
  </si>
  <si>
    <t>koszty bieżące-nieinwestycyjne</t>
  </si>
  <si>
    <t>RAZEM - koszty niekwalifikowane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</si>
</sst>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4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2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theme="0" tint="-0.49998474074526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0" fontId="2" fillId="3" borderId="1" xfId="1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0" fillId="4" borderId="0" xfId="0" applyFill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2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0" fontId="3" fillId="3" borderId="1" xfId="1" applyNumberFormat="1" applyFont="1" applyFill="1" applyBorder="1" applyAlignment="1" applyProtection="1">
      <alignment vertical="center" wrapText="1"/>
    </xf>
    <xf numFmtId="4" fontId="9" fillId="6" borderId="1" xfId="0" applyNumberFormat="1" applyFont="1" applyFill="1" applyBorder="1" applyAlignment="1">
      <alignment vertical="center" wrapText="1"/>
    </xf>
    <xf numFmtId="3" fontId="9" fillId="6" borderId="1" xfId="0" applyNumberFormat="1" applyFont="1" applyFill="1" applyBorder="1" applyAlignment="1">
      <alignment vertical="center" wrapText="1"/>
    </xf>
    <xf numFmtId="10" fontId="3" fillId="6" borderId="1" xfId="1" applyNumberFormat="1" applyFont="1" applyFill="1" applyBorder="1" applyAlignment="1" applyProtection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4" fontId="9" fillId="7" borderId="1" xfId="0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3" fontId="9" fillId="7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 applyProtection="1">
      <alignment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Alignment="1">
      <alignment horizontal="center" vertical="center" wrapText="1"/>
    </xf>
    <xf numFmtId="1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4" fontId="3" fillId="6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vertical="center" wrapText="1"/>
    </xf>
    <xf numFmtId="0" fontId="9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 wrapText="1"/>
    </xf>
    <xf numFmtId="3" fontId="9" fillId="6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3:N105"/>
  <sheetViews>
    <sheetView showGridLines="0" tabSelected="1" view="pageBreakPreview" zoomScale="70" zoomScaleNormal="70" zoomScaleSheetLayoutView="70" workbookViewId="0">
      <selection activeCell="G6" sqref="G6"/>
    </sheetView>
  </sheetViews>
  <sheetFormatPr defaultRowHeight="13.2"/>
  <cols>
    <col min="2" max="2" width="5.6640625" customWidth="1"/>
    <col min="3" max="3" width="26.6640625" customWidth="1"/>
    <col min="4" max="4" width="30.6640625" customWidth="1"/>
    <col min="5" max="7" width="15.6640625" customWidth="1"/>
    <col min="8" max="8" width="13.33203125" customWidth="1"/>
    <col min="9" max="9" width="17.5546875" customWidth="1"/>
    <col min="10" max="10" width="17.44140625" customWidth="1"/>
    <col min="11" max="11" width="16.44140625" customWidth="1"/>
    <col min="12" max="12" width="28.109375" customWidth="1"/>
    <col min="14" max="15" width="9.6640625" bestFit="1" customWidth="1"/>
  </cols>
  <sheetData>
    <row r="3" spans="2:14" ht="26.4" customHeight="1">
      <c r="B3" s="68" t="s">
        <v>41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4" ht="40.799999999999997" customHeight="1">
      <c r="B4" s="68" t="s">
        <v>42</v>
      </c>
      <c r="C4" s="68"/>
      <c r="D4" s="66" t="s">
        <v>43</v>
      </c>
      <c r="E4" s="67"/>
      <c r="F4" s="67"/>
      <c r="G4" s="67"/>
      <c r="H4" s="67"/>
      <c r="I4" s="67"/>
      <c r="J4" s="67"/>
      <c r="K4" s="67"/>
      <c r="L4" s="67"/>
    </row>
    <row r="5" spans="2:14" ht="15.6">
      <c r="B5" s="6"/>
      <c r="C5" s="6"/>
      <c r="D5" s="7"/>
      <c r="E5" s="8"/>
      <c r="F5" s="8"/>
      <c r="G5" s="8"/>
      <c r="H5" s="8"/>
      <c r="I5" s="8"/>
      <c r="J5" s="8"/>
      <c r="K5" s="8"/>
      <c r="L5" s="8"/>
    </row>
    <row r="6" spans="2:14" ht="22.8" customHeight="1">
      <c r="B6" s="16" t="s">
        <v>70</v>
      </c>
      <c r="C6" s="6"/>
      <c r="D6" s="8"/>
      <c r="G6" s="20" t="s">
        <v>39</v>
      </c>
      <c r="H6" s="8"/>
      <c r="I6" s="8"/>
      <c r="J6" s="8"/>
      <c r="K6" s="8"/>
      <c r="L6" s="8"/>
    </row>
    <row r="7" spans="2:14" ht="22.8" customHeight="1">
      <c r="B7" s="16"/>
      <c r="C7" s="22"/>
      <c r="D7" s="24"/>
      <c r="E7" s="23"/>
      <c r="G7" s="21"/>
      <c r="H7" s="4"/>
      <c r="I7" s="4"/>
      <c r="J7" s="4"/>
      <c r="K7" s="4"/>
      <c r="L7" s="4"/>
    </row>
    <row r="8" spans="2:14">
      <c r="B8" s="69"/>
      <c r="C8" s="69"/>
      <c r="D8" s="69"/>
      <c r="E8" s="69"/>
      <c r="F8" s="10"/>
      <c r="G8" s="10"/>
      <c r="H8" s="10"/>
      <c r="I8" s="9"/>
      <c r="J8" s="9"/>
      <c r="K8" s="9"/>
      <c r="L8" s="9"/>
    </row>
    <row r="9" spans="2:14" ht="25.8" customHeight="1">
      <c r="B9" s="49" t="s">
        <v>0</v>
      </c>
      <c r="C9" s="49" t="s">
        <v>69</v>
      </c>
      <c r="D9" s="49" t="s">
        <v>21</v>
      </c>
      <c r="E9" s="49" t="s">
        <v>20</v>
      </c>
      <c r="F9" s="49" t="s">
        <v>18</v>
      </c>
      <c r="G9" s="50" t="s">
        <v>19</v>
      </c>
      <c r="H9" s="49" t="s">
        <v>44</v>
      </c>
      <c r="I9" s="56" t="s">
        <v>73</v>
      </c>
      <c r="J9" s="41" t="s">
        <v>9</v>
      </c>
      <c r="K9" s="41" t="s">
        <v>8</v>
      </c>
      <c r="L9" s="41" t="s">
        <v>72</v>
      </c>
    </row>
    <row r="10" spans="2:14" ht="37.799999999999997" customHeight="1">
      <c r="B10" s="49"/>
      <c r="C10" s="59"/>
      <c r="D10" s="49"/>
      <c r="E10" s="49"/>
      <c r="F10" s="49"/>
      <c r="G10" s="50"/>
      <c r="H10" s="58"/>
      <c r="I10" s="57"/>
      <c r="J10" s="55"/>
      <c r="K10" s="55"/>
      <c r="L10" s="42"/>
    </row>
    <row r="11" spans="2:14" ht="13.8" customHeight="1">
      <c r="B11" s="49"/>
      <c r="C11" s="59"/>
      <c r="D11" s="49"/>
      <c r="E11" s="49"/>
      <c r="F11" s="49"/>
      <c r="G11" s="50"/>
      <c r="H11" s="58"/>
      <c r="I11" s="49" t="s">
        <v>1</v>
      </c>
      <c r="J11" s="49" t="s">
        <v>1</v>
      </c>
      <c r="K11" s="49" t="s">
        <v>5</v>
      </c>
      <c r="L11" s="43"/>
    </row>
    <row r="12" spans="2:14" ht="9" customHeight="1">
      <c r="B12" s="49"/>
      <c r="C12" s="59"/>
      <c r="D12" s="49"/>
      <c r="E12" s="49"/>
      <c r="F12" s="49"/>
      <c r="G12" s="50"/>
      <c r="H12" s="58"/>
      <c r="I12" s="49"/>
      <c r="J12" s="49"/>
      <c r="K12" s="49"/>
      <c r="L12" s="44"/>
      <c r="M12" s="54"/>
      <c r="N12" s="54"/>
    </row>
    <row r="13" spans="2:14" ht="18.600000000000001" customHeight="1"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1">
        <v>7</v>
      </c>
      <c r="I13" s="1">
        <v>8</v>
      </c>
      <c r="J13" s="1">
        <v>9</v>
      </c>
      <c r="K13" s="1">
        <v>10</v>
      </c>
      <c r="L13" s="18">
        <v>11</v>
      </c>
    </row>
    <row r="14" spans="2:14" ht="33" customHeight="1">
      <c r="B14" s="51">
        <v>1</v>
      </c>
      <c r="C14" s="52"/>
      <c r="D14" s="45"/>
      <c r="E14" s="45"/>
      <c r="F14" s="46"/>
      <c r="G14" s="46"/>
      <c r="H14" s="2" t="s">
        <v>4</v>
      </c>
      <c r="I14" s="25">
        <v>0</v>
      </c>
      <c r="J14" s="26"/>
      <c r="K14" s="2"/>
      <c r="L14" s="38"/>
    </row>
    <row r="15" spans="2:14" ht="33" customHeight="1">
      <c r="B15" s="51"/>
      <c r="C15" s="53"/>
      <c r="D15" s="45"/>
      <c r="E15" s="46"/>
      <c r="F15" s="46"/>
      <c r="G15" s="46"/>
      <c r="H15" s="2" t="s">
        <v>2</v>
      </c>
      <c r="I15" s="25">
        <v>0</v>
      </c>
      <c r="J15" s="25">
        <v>0</v>
      </c>
      <c r="K15" s="3">
        <f>IF(I15=0,0,J15/I15)</f>
        <v>0</v>
      </c>
      <c r="L15" s="39"/>
    </row>
    <row r="16" spans="2:14" ht="33" customHeight="1">
      <c r="B16" s="51" t="s">
        <v>10</v>
      </c>
      <c r="C16" s="52"/>
      <c r="D16" s="45"/>
      <c r="E16" s="45"/>
      <c r="F16" s="45"/>
      <c r="G16" s="45"/>
      <c r="H16" s="2" t="s">
        <v>4</v>
      </c>
      <c r="I16" s="25">
        <v>0</v>
      </c>
      <c r="J16" s="26"/>
      <c r="K16" s="2"/>
      <c r="L16" s="38"/>
    </row>
    <row r="17" spans="2:12" ht="33" customHeight="1">
      <c r="B17" s="51"/>
      <c r="C17" s="53"/>
      <c r="D17" s="45"/>
      <c r="E17" s="45"/>
      <c r="F17" s="45"/>
      <c r="G17" s="46"/>
      <c r="H17" s="2" t="s">
        <v>2</v>
      </c>
      <c r="I17" s="25">
        <v>0</v>
      </c>
      <c r="J17" s="25">
        <v>0</v>
      </c>
      <c r="K17" s="3">
        <f>IF(I17=0,0,J17/I17)</f>
        <v>0</v>
      </c>
      <c r="L17" s="39"/>
    </row>
    <row r="18" spans="2:12" ht="33" customHeight="1">
      <c r="B18" s="51" t="s">
        <v>11</v>
      </c>
      <c r="C18" s="52"/>
      <c r="D18" s="45"/>
      <c r="E18" s="45"/>
      <c r="F18" s="45"/>
      <c r="G18" s="45"/>
      <c r="H18" s="2" t="s">
        <v>4</v>
      </c>
      <c r="I18" s="25">
        <v>0</v>
      </c>
      <c r="J18" s="26"/>
      <c r="K18" s="2"/>
      <c r="L18" s="38"/>
    </row>
    <row r="19" spans="2:12" ht="33" customHeight="1">
      <c r="B19" s="51"/>
      <c r="C19" s="53"/>
      <c r="D19" s="45"/>
      <c r="E19" s="45"/>
      <c r="F19" s="45"/>
      <c r="G19" s="46"/>
      <c r="H19" s="2" t="s">
        <v>2</v>
      </c>
      <c r="I19" s="25">
        <v>0</v>
      </c>
      <c r="J19" s="25">
        <v>0</v>
      </c>
      <c r="K19" s="3">
        <f>IF(I19=0,0,J19/I19)</f>
        <v>0</v>
      </c>
      <c r="L19" s="39"/>
    </row>
    <row r="20" spans="2:12" ht="33" customHeight="1">
      <c r="B20" s="51" t="s">
        <v>12</v>
      </c>
      <c r="C20" s="52"/>
      <c r="D20" s="45"/>
      <c r="E20" s="45"/>
      <c r="F20" s="46"/>
      <c r="G20" s="46"/>
      <c r="H20" s="2" t="s">
        <v>4</v>
      </c>
      <c r="I20" s="25">
        <v>0</v>
      </c>
      <c r="J20" s="26"/>
      <c r="K20" s="2"/>
      <c r="L20" s="38"/>
    </row>
    <row r="21" spans="2:12" ht="33" customHeight="1">
      <c r="B21" s="51"/>
      <c r="C21" s="53"/>
      <c r="D21" s="45"/>
      <c r="E21" s="46"/>
      <c r="F21" s="46"/>
      <c r="G21" s="46"/>
      <c r="H21" s="2" t="s">
        <v>2</v>
      </c>
      <c r="I21" s="25">
        <v>0</v>
      </c>
      <c r="J21" s="25">
        <v>0</v>
      </c>
      <c r="K21" s="3">
        <f>IF(I21=0,0,J21/I21)</f>
        <v>0</v>
      </c>
      <c r="L21" s="39"/>
    </row>
    <row r="22" spans="2:12" ht="33" customHeight="1">
      <c r="B22" s="51" t="s">
        <v>13</v>
      </c>
      <c r="C22" s="52"/>
      <c r="D22" s="45"/>
      <c r="E22" s="45"/>
      <c r="F22" s="45"/>
      <c r="G22" s="45"/>
      <c r="H22" s="2" t="s">
        <v>4</v>
      </c>
      <c r="I22" s="25">
        <v>0</v>
      </c>
      <c r="J22" s="26"/>
      <c r="K22" s="2"/>
      <c r="L22" s="38"/>
    </row>
    <row r="23" spans="2:12" ht="33" customHeight="1">
      <c r="B23" s="51"/>
      <c r="C23" s="53"/>
      <c r="D23" s="45"/>
      <c r="E23" s="45"/>
      <c r="F23" s="45"/>
      <c r="G23" s="46"/>
      <c r="H23" s="2" t="s">
        <v>2</v>
      </c>
      <c r="I23" s="25">
        <v>0</v>
      </c>
      <c r="J23" s="25">
        <v>0</v>
      </c>
      <c r="K23" s="3">
        <f>IF(I23=0,0,J23/I23)</f>
        <v>0</v>
      </c>
      <c r="L23" s="39"/>
    </row>
    <row r="24" spans="2:12" ht="33" customHeight="1">
      <c r="B24" s="51" t="s">
        <v>14</v>
      </c>
      <c r="C24" s="52"/>
      <c r="D24" s="45"/>
      <c r="E24" s="45"/>
      <c r="F24" s="45"/>
      <c r="G24" s="45"/>
      <c r="H24" s="2" t="s">
        <v>4</v>
      </c>
      <c r="I24" s="25">
        <v>0</v>
      </c>
      <c r="J24" s="26"/>
      <c r="K24" s="2"/>
      <c r="L24" s="38"/>
    </row>
    <row r="25" spans="2:12" ht="33" customHeight="1">
      <c r="B25" s="51"/>
      <c r="C25" s="53"/>
      <c r="D25" s="45"/>
      <c r="E25" s="45"/>
      <c r="F25" s="45"/>
      <c r="G25" s="46"/>
      <c r="H25" s="2" t="s">
        <v>2</v>
      </c>
      <c r="I25" s="25">
        <v>0</v>
      </c>
      <c r="J25" s="25">
        <v>0</v>
      </c>
      <c r="K25" s="3">
        <f>IF(I25=0,0,J25/I25)</f>
        <v>0</v>
      </c>
      <c r="L25" s="39"/>
    </row>
    <row r="26" spans="2:12" ht="33" customHeight="1">
      <c r="B26" s="51" t="s">
        <v>15</v>
      </c>
      <c r="C26" s="52"/>
      <c r="D26" s="45"/>
      <c r="E26" s="45"/>
      <c r="F26" s="46"/>
      <c r="G26" s="46"/>
      <c r="H26" s="2" t="s">
        <v>4</v>
      </c>
      <c r="I26" s="25">
        <v>0</v>
      </c>
      <c r="J26" s="26"/>
      <c r="K26" s="2"/>
      <c r="L26" s="38"/>
    </row>
    <row r="27" spans="2:12" ht="33" customHeight="1">
      <c r="B27" s="51"/>
      <c r="C27" s="53"/>
      <c r="D27" s="45"/>
      <c r="E27" s="46"/>
      <c r="F27" s="46"/>
      <c r="G27" s="46"/>
      <c r="H27" s="2" t="s">
        <v>2</v>
      </c>
      <c r="I27" s="25">
        <v>0</v>
      </c>
      <c r="J27" s="25">
        <v>0</v>
      </c>
      <c r="K27" s="3">
        <f>IF(I27=0,0,J27/I27)</f>
        <v>0</v>
      </c>
      <c r="L27" s="39"/>
    </row>
    <row r="28" spans="2:12" ht="33" customHeight="1">
      <c r="B28" s="51" t="s">
        <v>16</v>
      </c>
      <c r="C28" s="52"/>
      <c r="D28" s="45"/>
      <c r="E28" s="45"/>
      <c r="F28" s="45"/>
      <c r="G28" s="45"/>
      <c r="H28" s="2" t="s">
        <v>4</v>
      </c>
      <c r="I28" s="25">
        <v>0</v>
      </c>
      <c r="J28" s="26"/>
      <c r="K28" s="2"/>
      <c r="L28" s="40"/>
    </row>
    <row r="29" spans="2:12" ht="33" customHeight="1">
      <c r="B29" s="51"/>
      <c r="C29" s="53"/>
      <c r="D29" s="45"/>
      <c r="E29" s="45"/>
      <c r="F29" s="45"/>
      <c r="G29" s="46"/>
      <c r="H29" s="2" t="s">
        <v>2</v>
      </c>
      <c r="I29" s="25">
        <v>0</v>
      </c>
      <c r="J29" s="25">
        <v>0</v>
      </c>
      <c r="K29" s="3">
        <f>IF(I29=0,0,J29/I29)</f>
        <v>0</v>
      </c>
      <c r="L29" s="39"/>
    </row>
    <row r="30" spans="2:12" ht="33" customHeight="1">
      <c r="B30" s="51" t="s">
        <v>17</v>
      </c>
      <c r="C30" s="52"/>
      <c r="D30" s="45"/>
      <c r="E30" s="45"/>
      <c r="F30" s="45"/>
      <c r="G30" s="45"/>
      <c r="H30" s="2" t="s">
        <v>4</v>
      </c>
      <c r="I30" s="25">
        <v>0</v>
      </c>
      <c r="J30" s="26"/>
      <c r="K30" s="2"/>
      <c r="L30" s="38"/>
    </row>
    <row r="31" spans="2:12" ht="33" customHeight="1">
      <c r="B31" s="51"/>
      <c r="C31" s="53"/>
      <c r="D31" s="45"/>
      <c r="E31" s="45"/>
      <c r="F31" s="45"/>
      <c r="G31" s="46"/>
      <c r="H31" s="2" t="s">
        <v>2</v>
      </c>
      <c r="I31" s="25">
        <v>0</v>
      </c>
      <c r="J31" s="25">
        <v>0</v>
      </c>
      <c r="K31" s="3">
        <f>IF(I31=0,0,J31/I31)</f>
        <v>0</v>
      </c>
      <c r="L31" s="39"/>
    </row>
    <row r="32" spans="2:12" ht="33" customHeight="1">
      <c r="B32" s="51" t="s">
        <v>45</v>
      </c>
      <c r="C32" s="52"/>
      <c r="D32" s="45"/>
      <c r="E32" s="45"/>
      <c r="F32" s="46"/>
      <c r="G32" s="46"/>
      <c r="H32" s="2" t="s">
        <v>4</v>
      </c>
      <c r="I32" s="25">
        <v>0</v>
      </c>
      <c r="J32" s="26"/>
      <c r="K32" s="2"/>
      <c r="L32" s="38"/>
    </row>
    <row r="33" spans="2:14" ht="33" customHeight="1">
      <c r="B33" s="51"/>
      <c r="C33" s="53"/>
      <c r="D33" s="45"/>
      <c r="E33" s="46"/>
      <c r="F33" s="46"/>
      <c r="G33" s="46"/>
      <c r="H33" s="2" t="s">
        <v>2</v>
      </c>
      <c r="I33" s="25">
        <v>0</v>
      </c>
      <c r="J33" s="25">
        <v>0</v>
      </c>
      <c r="K33" s="3">
        <f>IF(I33=0,0,J33/I33)</f>
        <v>0</v>
      </c>
      <c r="L33" s="39"/>
    </row>
    <row r="34" spans="2:14" ht="33" customHeight="1">
      <c r="B34" s="51" t="s">
        <v>46</v>
      </c>
      <c r="C34" s="52"/>
      <c r="D34" s="45"/>
      <c r="E34" s="45"/>
      <c r="F34" s="45"/>
      <c r="G34" s="45"/>
      <c r="H34" s="2" t="s">
        <v>4</v>
      </c>
      <c r="I34" s="25">
        <v>0</v>
      </c>
      <c r="J34" s="26"/>
      <c r="K34" s="2"/>
      <c r="L34" s="38"/>
    </row>
    <row r="35" spans="2:14" ht="33" customHeight="1">
      <c r="B35" s="51"/>
      <c r="C35" s="53"/>
      <c r="D35" s="45"/>
      <c r="E35" s="45"/>
      <c r="F35" s="45"/>
      <c r="G35" s="46"/>
      <c r="H35" s="2" t="s">
        <v>2</v>
      </c>
      <c r="I35" s="25">
        <v>0</v>
      </c>
      <c r="J35" s="25">
        <v>0</v>
      </c>
      <c r="K35" s="3">
        <f>IF(I35=0,0,J35/I35)</f>
        <v>0</v>
      </c>
      <c r="L35" s="39"/>
    </row>
    <row r="36" spans="2:14" ht="25.8" customHeight="1">
      <c r="B36" s="49" t="str">
        <f t="shared" ref="B36:L36" si="0">B9</f>
        <v>Lp.</v>
      </c>
      <c r="C36" s="49" t="str">
        <f t="shared" si="0"/>
        <v>Nazwa działania 
(zgodnie z § 8 ust. 5 Regulaminu)</v>
      </c>
      <c r="D36" s="49" t="str">
        <f t="shared" si="0"/>
        <v>Koszt szczegółowy zadania (zgodnie z zał. nr 1 do Programu)</v>
      </c>
      <c r="E36" s="49" t="str">
        <f t="shared" si="0"/>
        <v xml:space="preserve">Jednostki miary </v>
      </c>
      <c r="F36" s="49" t="str">
        <f t="shared" si="0"/>
        <v>Ilość, liczba</v>
      </c>
      <c r="G36" s="50" t="str">
        <f t="shared" si="0"/>
        <v>Koszt jednostkowy</v>
      </c>
      <c r="H36" s="49" t="str">
        <f t="shared" si="0"/>
        <v>Rodzaj pozycji (koszty całkowite / kwalifiko-wane)</v>
      </c>
      <c r="I36" s="70" t="str">
        <f t="shared" si="0"/>
        <v>Wartość pozycji</v>
      </c>
      <c r="J36" s="70" t="str">
        <f t="shared" si="0"/>
        <v xml:space="preserve">Dofinansowanie kosztów kwalifikowanych </v>
      </c>
      <c r="K36" s="70" t="str">
        <f t="shared" si="0"/>
        <v>Udział dofinansowania w kosztach kwalifikowanych</v>
      </c>
      <c r="L36" s="47" t="str">
        <f t="shared" si="0"/>
        <v>Termin Realizacji</v>
      </c>
    </row>
    <row r="37" spans="2:14" ht="37.200000000000003" customHeight="1">
      <c r="B37" s="49"/>
      <c r="C37" s="59"/>
      <c r="D37" s="49"/>
      <c r="E37" s="49"/>
      <c r="F37" s="49"/>
      <c r="G37" s="50"/>
      <c r="H37" s="58"/>
      <c r="I37" s="71"/>
      <c r="J37" s="71"/>
      <c r="K37" s="71"/>
      <c r="L37" s="48"/>
    </row>
    <row r="38" spans="2:14" ht="13.8" customHeight="1">
      <c r="B38" s="49"/>
      <c r="C38" s="59"/>
      <c r="D38" s="49"/>
      <c r="E38" s="49"/>
      <c r="F38" s="49"/>
      <c r="G38" s="50"/>
      <c r="H38" s="58"/>
      <c r="I38" s="49" t="str">
        <f t="shared" ref="I38:K38" si="1">I11</f>
        <v xml:space="preserve"> [w zł]</v>
      </c>
      <c r="J38" s="49" t="str">
        <f t="shared" si="1"/>
        <v xml:space="preserve"> [w zł]</v>
      </c>
      <c r="K38" s="49" t="str">
        <f t="shared" si="1"/>
        <v>[%]</v>
      </c>
      <c r="L38" s="43"/>
    </row>
    <row r="39" spans="2:14" ht="8.4" customHeight="1">
      <c r="B39" s="49"/>
      <c r="C39" s="59"/>
      <c r="D39" s="49"/>
      <c r="E39" s="49"/>
      <c r="F39" s="49"/>
      <c r="G39" s="50"/>
      <c r="H39" s="58"/>
      <c r="I39" s="49"/>
      <c r="J39" s="49"/>
      <c r="K39" s="49"/>
      <c r="L39" s="44"/>
      <c r="M39" s="54"/>
      <c r="N39" s="54"/>
    </row>
    <row r="40" spans="2:14" ht="18.600000000000001" customHeight="1">
      <c r="B40" s="1">
        <f t="shared" ref="B40:K40" si="2">B13</f>
        <v>1</v>
      </c>
      <c r="C40" s="1">
        <f t="shared" si="2"/>
        <v>2</v>
      </c>
      <c r="D40" s="1">
        <f t="shared" si="2"/>
        <v>3</v>
      </c>
      <c r="E40" s="1">
        <f t="shared" si="2"/>
        <v>4</v>
      </c>
      <c r="F40" s="1">
        <f t="shared" si="2"/>
        <v>5</v>
      </c>
      <c r="G40" s="1">
        <f t="shared" si="2"/>
        <v>6</v>
      </c>
      <c r="H40" s="1">
        <f t="shared" si="2"/>
        <v>7</v>
      </c>
      <c r="I40" s="1">
        <f t="shared" si="2"/>
        <v>8</v>
      </c>
      <c r="J40" s="1">
        <f t="shared" si="2"/>
        <v>9</v>
      </c>
      <c r="K40" s="1">
        <f t="shared" si="2"/>
        <v>10</v>
      </c>
      <c r="L40" s="1">
        <v>11</v>
      </c>
    </row>
    <row r="41" spans="2:14" ht="32.4" customHeight="1">
      <c r="B41" s="51" t="s">
        <v>47</v>
      </c>
      <c r="C41" s="52"/>
      <c r="D41" s="45"/>
      <c r="E41" s="45"/>
      <c r="F41" s="45"/>
      <c r="G41" s="45"/>
      <c r="H41" s="2" t="s">
        <v>4</v>
      </c>
      <c r="I41" s="25">
        <v>0</v>
      </c>
      <c r="J41" s="26"/>
      <c r="K41" s="2"/>
      <c r="L41" s="38"/>
    </row>
    <row r="42" spans="2:14" ht="32.4" customHeight="1">
      <c r="B42" s="51"/>
      <c r="C42" s="53"/>
      <c r="D42" s="45"/>
      <c r="E42" s="45"/>
      <c r="F42" s="45"/>
      <c r="G42" s="46"/>
      <c r="H42" s="2" t="s">
        <v>2</v>
      </c>
      <c r="I42" s="25">
        <v>0</v>
      </c>
      <c r="J42" s="25">
        <v>0</v>
      </c>
      <c r="K42" s="3">
        <f>IF(I42=0,0,J42/I42)</f>
        <v>0</v>
      </c>
      <c r="L42" s="39"/>
    </row>
    <row r="43" spans="2:14" ht="32.4" customHeight="1">
      <c r="B43" s="51" t="s">
        <v>48</v>
      </c>
      <c r="C43" s="52"/>
      <c r="D43" s="45"/>
      <c r="E43" s="45"/>
      <c r="F43" s="46"/>
      <c r="G43" s="46"/>
      <c r="H43" s="2" t="s">
        <v>4</v>
      </c>
      <c r="I43" s="25">
        <v>0</v>
      </c>
      <c r="J43" s="26"/>
      <c r="K43" s="2"/>
      <c r="L43" s="38"/>
    </row>
    <row r="44" spans="2:14" ht="32.4" customHeight="1">
      <c r="B44" s="51"/>
      <c r="C44" s="53"/>
      <c r="D44" s="45"/>
      <c r="E44" s="46"/>
      <c r="F44" s="46"/>
      <c r="G44" s="46"/>
      <c r="H44" s="2" t="s">
        <v>2</v>
      </c>
      <c r="I44" s="25">
        <v>0</v>
      </c>
      <c r="J44" s="25">
        <v>0</v>
      </c>
      <c r="K44" s="3">
        <f>IF(I44=0,0,J44/I44)</f>
        <v>0</v>
      </c>
      <c r="L44" s="39"/>
    </row>
    <row r="45" spans="2:14" ht="32.4" customHeight="1">
      <c r="B45" s="51" t="s">
        <v>49</v>
      </c>
      <c r="C45" s="52"/>
      <c r="D45" s="45"/>
      <c r="E45" s="45"/>
      <c r="F45" s="45"/>
      <c r="G45" s="45"/>
      <c r="H45" s="2" t="s">
        <v>4</v>
      </c>
      <c r="I45" s="25">
        <v>0</v>
      </c>
      <c r="J45" s="26"/>
      <c r="K45" s="2"/>
      <c r="L45" s="38"/>
    </row>
    <row r="46" spans="2:14" ht="32.4" customHeight="1">
      <c r="B46" s="51"/>
      <c r="C46" s="53"/>
      <c r="D46" s="45"/>
      <c r="E46" s="45"/>
      <c r="F46" s="45"/>
      <c r="G46" s="46"/>
      <c r="H46" s="2" t="s">
        <v>2</v>
      </c>
      <c r="I46" s="25">
        <v>0</v>
      </c>
      <c r="J46" s="25">
        <v>0</v>
      </c>
      <c r="K46" s="3">
        <f>IF(I46=0,0,J46/I46)</f>
        <v>0</v>
      </c>
      <c r="L46" s="39"/>
    </row>
    <row r="47" spans="2:14" ht="32.4" customHeight="1">
      <c r="B47" s="51" t="s">
        <v>50</v>
      </c>
      <c r="C47" s="52"/>
      <c r="D47" s="45"/>
      <c r="E47" s="45"/>
      <c r="F47" s="45"/>
      <c r="G47" s="45"/>
      <c r="H47" s="2" t="s">
        <v>4</v>
      </c>
      <c r="I47" s="25">
        <v>0</v>
      </c>
      <c r="J47" s="26"/>
      <c r="K47" s="2"/>
      <c r="L47" s="38"/>
    </row>
    <row r="48" spans="2:14" ht="32.4" customHeight="1">
      <c r="B48" s="51"/>
      <c r="C48" s="53"/>
      <c r="D48" s="45"/>
      <c r="E48" s="45"/>
      <c r="F48" s="45"/>
      <c r="G48" s="46"/>
      <c r="H48" s="2" t="s">
        <v>2</v>
      </c>
      <c r="I48" s="25">
        <v>0</v>
      </c>
      <c r="J48" s="25">
        <v>0</v>
      </c>
      <c r="K48" s="3">
        <f>IF(I48=0,0,J48/I48)</f>
        <v>0</v>
      </c>
      <c r="L48" s="39"/>
    </row>
    <row r="49" spans="2:12" ht="32.4" customHeight="1">
      <c r="B49" s="51" t="s">
        <v>51</v>
      </c>
      <c r="C49" s="52"/>
      <c r="D49" s="45"/>
      <c r="E49" s="45"/>
      <c r="F49" s="46"/>
      <c r="G49" s="46"/>
      <c r="H49" s="2" t="s">
        <v>4</v>
      </c>
      <c r="I49" s="25">
        <v>0</v>
      </c>
      <c r="J49" s="26"/>
      <c r="K49" s="2"/>
      <c r="L49" s="38"/>
    </row>
    <row r="50" spans="2:12" ht="32.4" customHeight="1">
      <c r="B50" s="51"/>
      <c r="C50" s="53"/>
      <c r="D50" s="45"/>
      <c r="E50" s="46"/>
      <c r="F50" s="46"/>
      <c r="G50" s="46"/>
      <c r="H50" s="2" t="s">
        <v>2</v>
      </c>
      <c r="I50" s="25">
        <v>0</v>
      </c>
      <c r="J50" s="25">
        <v>0</v>
      </c>
      <c r="K50" s="3">
        <f>IF(I50=0,0,J50/I50)</f>
        <v>0</v>
      </c>
      <c r="L50" s="39"/>
    </row>
    <row r="51" spans="2:12" ht="32.4" customHeight="1">
      <c r="B51" s="51" t="s">
        <v>52</v>
      </c>
      <c r="C51" s="52"/>
      <c r="D51" s="45"/>
      <c r="E51" s="45"/>
      <c r="F51" s="45"/>
      <c r="G51" s="45"/>
      <c r="H51" s="2" t="s">
        <v>4</v>
      </c>
      <c r="I51" s="25">
        <v>0</v>
      </c>
      <c r="J51" s="26"/>
      <c r="K51" s="2"/>
      <c r="L51" s="40"/>
    </row>
    <row r="52" spans="2:12" ht="32.4" customHeight="1">
      <c r="B52" s="51"/>
      <c r="C52" s="53"/>
      <c r="D52" s="45"/>
      <c r="E52" s="45"/>
      <c r="F52" s="45"/>
      <c r="G52" s="46"/>
      <c r="H52" s="2" t="s">
        <v>2</v>
      </c>
      <c r="I52" s="25">
        <v>0</v>
      </c>
      <c r="J52" s="25">
        <v>0</v>
      </c>
      <c r="K52" s="3">
        <f>IF(I52=0,0,J52/I52)</f>
        <v>0</v>
      </c>
      <c r="L52" s="39"/>
    </row>
    <row r="53" spans="2:12" ht="32.4" customHeight="1">
      <c r="B53" s="51" t="s">
        <v>53</v>
      </c>
      <c r="C53" s="52"/>
      <c r="D53" s="45"/>
      <c r="E53" s="45"/>
      <c r="F53" s="45"/>
      <c r="G53" s="45"/>
      <c r="H53" s="2" t="s">
        <v>4</v>
      </c>
      <c r="I53" s="25">
        <v>0</v>
      </c>
      <c r="J53" s="26"/>
      <c r="K53" s="2"/>
      <c r="L53" s="38"/>
    </row>
    <row r="54" spans="2:12" ht="32.4" customHeight="1">
      <c r="B54" s="51"/>
      <c r="C54" s="53"/>
      <c r="D54" s="45"/>
      <c r="E54" s="45"/>
      <c r="F54" s="45"/>
      <c r="G54" s="46"/>
      <c r="H54" s="2" t="s">
        <v>2</v>
      </c>
      <c r="I54" s="25">
        <v>0</v>
      </c>
      <c r="J54" s="25">
        <v>0</v>
      </c>
      <c r="K54" s="3">
        <f>IF(I54=0,0,J54/I54)</f>
        <v>0</v>
      </c>
      <c r="L54" s="39"/>
    </row>
    <row r="55" spans="2:12" ht="32.4" customHeight="1">
      <c r="B55" s="51" t="s">
        <v>54</v>
      </c>
      <c r="C55" s="52"/>
      <c r="D55" s="45"/>
      <c r="E55" s="45"/>
      <c r="F55" s="46"/>
      <c r="G55" s="46"/>
      <c r="H55" s="2" t="s">
        <v>4</v>
      </c>
      <c r="I55" s="25">
        <v>0</v>
      </c>
      <c r="J55" s="26"/>
      <c r="K55" s="2"/>
      <c r="L55" s="38"/>
    </row>
    <row r="56" spans="2:12" ht="32.4" customHeight="1">
      <c r="B56" s="51"/>
      <c r="C56" s="53"/>
      <c r="D56" s="45"/>
      <c r="E56" s="46"/>
      <c r="F56" s="46"/>
      <c r="G56" s="46"/>
      <c r="H56" s="2" t="s">
        <v>2</v>
      </c>
      <c r="I56" s="25">
        <v>0</v>
      </c>
      <c r="J56" s="25">
        <v>0</v>
      </c>
      <c r="K56" s="3">
        <f>IF(I56=0,0,J56/I56)</f>
        <v>0</v>
      </c>
      <c r="L56" s="39"/>
    </row>
    <row r="57" spans="2:12" ht="32.4" customHeight="1">
      <c r="B57" s="51" t="s">
        <v>55</v>
      </c>
      <c r="C57" s="52"/>
      <c r="D57" s="45"/>
      <c r="E57" s="45"/>
      <c r="F57" s="45"/>
      <c r="G57" s="45"/>
      <c r="H57" s="2" t="s">
        <v>4</v>
      </c>
      <c r="I57" s="25">
        <v>0</v>
      </c>
      <c r="J57" s="26"/>
      <c r="K57" s="2"/>
      <c r="L57" s="38"/>
    </row>
    <row r="58" spans="2:12" ht="32.4" customHeight="1">
      <c r="B58" s="51"/>
      <c r="C58" s="53"/>
      <c r="D58" s="45"/>
      <c r="E58" s="45"/>
      <c r="F58" s="45"/>
      <c r="G58" s="46"/>
      <c r="H58" s="2" t="s">
        <v>2</v>
      </c>
      <c r="I58" s="25">
        <v>0</v>
      </c>
      <c r="J58" s="25">
        <v>0</v>
      </c>
      <c r="K58" s="3">
        <f>IF(I58=0,0,J58/I58)</f>
        <v>0</v>
      </c>
      <c r="L58" s="39"/>
    </row>
    <row r="59" spans="2:12" ht="32.4" customHeight="1">
      <c r="B59" s="51" t="s">
        <v>56</v>
      </c>
      <c r="C59" s="52"/>
      <c r="D59" s="45"/>
      <c r="E59" s="45"/>
      <c r="F59" s="45"/>
      <c r="G59" s="45"/>
      <c r="H59" s="2" t="s">
        <v>4</v>
      </c>
      <c r="I59" s="25">
        <v>0</v>
      </c>
      <c r="J59" s="26"/>
      <c r="K59" s="2"/>
      <c r="L59" s="38"/>
    </row>
    <row r="60" spans="2:12" ht="32.4" customHeight="1">
      <c r="B60" s="51"/>
      <c r="C60" s="53"/>
      <c r="D60" s="45"/>
      <c r="E60" s="45"/>
      <c r="F60" s="45"/>
      <c r="G60" s="46"/>
      <c r="H60" s="2" t="s">
        <v>2</v>
      </c>
      <c r="I60" s="25">
        <v>0</v>
      </c>
      <c r="J60" s="25">
        <v>0</v>
      </c>
      <c r="K60" s="3">
        <f>IF(I60=0,0,J60/I60)</f>
        <v>0</v>
      </c>
      <c r="L60" s="39"/>
    </row>
    <row r="61" spans="2:12" ht="32.4" customHeight="1">
      <c r="B61" s="51" t="s">
        <v>57</v>
      </c>
      <c r="C61" s="52"/>
      <c r="D61" s="45"/>
      <c r="E61" s="45"/>
      <c r="F61" s="46"/>
      <c r="G61" s="46"/>
      <c r="H61" s="2" t="s">
        <v>4</v>
      </c>
      <c r="I61" s="25">
        <v>0</v>
      </c>
      <c r="J61" s="26"/>
      <c r="K61" s="2"/>
      <c r="L61" s="38"/>
    </row>
    <row r="62" spans="2:12" ht="32.4" customHeight="1">
      <c r="B62" s="51"/>
      <c r="C62" s="53"/>
      <c r="D62" s="45"/>
      <c r="E62" s="46"/>
      <c r="F62" s="46"/>
      <c r="G62" s="46"/>
      <c r="H62" s="2" t="s">
        <v>2</v>
      </c>
      <c r="I62" s="25">
        <v>0</v>
      </c>
      <c r="J62" s="25">
        <v>0</v>
      </c>
      <c r="K62" s="3">
        <f>IF(I62=0,0,J62/I62)</f>
        <v>0</v>
      </c>
      <c r="L62" s="39"/>
    </row>
    <row r="63" spans="2:12" ht="32.4" customHeight="1">
      <c r="B63" s="51" t="s">
        <v>58</v>
      </c>
      <c r="C63" s="52"/>
      <c r="D63" s="45"/>
      <c r="E63" s="45"/>
      <c r="F63" s="45"/>
      <c r="G63" s="45"/>
      <c r="H63" s="2" t="s">
        <v>4</v>
      </c>
      <c r="I63" s="25">
        <v>0</v>
      </c>
      <c r="J63" s="26"/>
      <c r="K63" s="2"/>
      <c r="L63" s="38"/>
    </row>
    <row r="64" spans="2:12" ht="32.4" customHeight="1">
      <c r="B64" s="51"/>
      <c r="C64" s="53"/>
      <c r="D64" s="45"/>
      <c r="E64" s="45"/>
      <c r="F64" s="45"/>
      <c r="G64" s="46"/>
      <c r="H64" s="2" t="s">
        <v>2</v>
      </c>
      <c r="I64" s="25">
        <v>0</v>
      </c>
      <c r="J64" s="25">
        <v>0</v>
      </c>
      <c r="K64" s="3">
        <f>IF(I64=0,0,J64/I64)</f>
        <v>0</v>
      </c>
      <c r="L64" s="39"/>
    </row>
    <row r="65" spans="2:14" ht="32.4" customHeight="1">
      <c r="B65" s="51" t="s">
        <v>59</v>
      </c>
      <c r="C65" s="52"/>
      <c r="D65" s="45"/>
      <c r="E65" s="45"/>
      <c r="F65" s="45"/>
      <c r="G65" s="45"/>
      <c r="H65" s="2" t="s">
        <v>4</v>
      </c>
      <c r="I65" s="25">
        <v>0</v>
      </c>
      <c r="J65" s="26"/>
      <c r="K65" s="2"/>
      <c r="L65" s="38"/>
    </row>
    <row r="66" spans="2:14" ht="32.4" customHeight="1">
      <c r="B66" s="51"/>
      <c r="C66" s="53"/>
      <c r="D66" s="45"/>
      <c r="E66" s="45"/>
      <c r="F66" s="45"/>
      <c r="G66" s="46"/>
      <c r="H66" s="2" t="s">
        <v>2</v>
      </c>
      <c r="I66" s="25">
        <v>0</v>
      </c>
      <c r="J66" s="25">
        <v>0</v>
      </c>
      <c r="K66" s="3">
        <f>IF(I66=0,0,J66/I66)</f>
        <v>0</v>
      </c>
      <c r="L66" s="39"/>
    </row>
    <row r="67" spans="2:14" ht="32.4" customHeight="1">
      <c r="B67" s="51" t="s">
        <v>60</v>
      </c>
      <c r="C67" s="52"/>
      <c r="D67" s="45"/>
      <c r="E67" s="45"/>
      <c r="F67" s="46"/>
      <c r="G67" s="46"/>
      <c r="H67" s="2" t="s">
        <v>4</v>
      </c>
      <c r="I67" s="25">
        <v>0</v>
      </c>
      <c r="J67" s="26"/>
      <c r="K67" s="2"/>
      <c r="L67" s="38"/>
    </row>
    <row r="68" spans="2:14" ht="32.4" customHeight="1">
      <c r="B68" s="51"/>
      <c r="C68" s="53"/>
      <c r="D68" s="45"/>
      <c r="E68" s="46"/>
      <c r="F68" s="46"/>
      <c r="G68" s="46"/>
      <c r="H68" s="2" t="s">
        <v>2</v>
      </c>
      <c r="I68" s="25">
        <v>0</v>
      </c>
      <c r="J68" s="25">
        <v>0</v>
      </c>
      <c r="K68" s="3">
        <f>IF(I68=0,0,J68/I68)</f>
        <v>0</v>
      </c>
      <c r="L68" s="39"/>
    </row>
    <row r="69" spans="2:14" ht="25.8" customHeight="1">
      <c r="B69" s="49" t="str">
        <f t="shared" ref="B69:D69" si="3">B36</f>
        <v>Lp.</v>
      </c>
      <c r="C69" s="49" t="str">
        <f t="shared" si="3"/>
        <v>Nazwa działania 
(zgodnie z § 8 ust. 5 Regulaminu)</v>
      </c>
      <c r="D69" s="49" t="str">
        <f t="shared" si="3"/>
        <v>Koszt szczegółowy zadania (zgodnie z zał. nr 1 do Programu)</v>
      </c>
      <c r="E69" s="49" t="str">
        <f>E36</f>
        <v xml:space="preserve">Jednostki miary </v>
      </c>
      <c r="F69" s="49" t="str">
        <f>F36</f>
        <v>Ilość, liczba</v>
      </c>
      <c r="G69" s="50" t="str">
        <f>G36</f>
        <v>Koszt jednostkowy</v>
      </c>
      <c r="H69" s="49" t="str">
        <f>H36</f>
        <v>Rodzaj pozycji (koszty całkowite / kwalifiko-wane)</v>
      </c>
      <c r="I69" s="70" t="str">
        <f>I36</f>
        <v>Wartość pozycji</v>
      </c>
      <c r="J69" s="70" t="str">
        <f t="shared" ref="J69:K69" si="4">J36</f>
        <v xml:space="preserve">Dofinansowanie kosztów kwalifikowanych </v>
      </c>
      <c r="K69" s="70" t="str">
        <f t="shared" si="4"/>
        <v>Udział dofinansowania w kosztach kwalifikowanych</v>
      </c>
      <c r="L69" s="72" t="str">
        <f>L36</f>
        <v>Termin Realizacji</v>
      </c>
    </row>
    <row r="70" spans="2:14" ht="37.200000000000003" customHeight="1">
      <c r="B70" s="49"/>
      <c r="C70" s="59"/>
      <c r="D70" s="49"/>
      <c r="E70" s="49"/>
      <c r="F70" s="49"/>
      <c r="G70" s="50"/>
      <c r="H70" s="58"/>
      <c r="I70" s="71"/>
      <c r="J70" s="71"/>
      <c r="K70" s="71"/>
      <c r="L70" s="73"/>
    </row>
    <row r="71" spans="2:14" ht="13.8" customHeight="1">
      <c r="B71" s="49"/>
      <c r="C71" s="59"/>
      <c r="D71" s="49"/>
      <c r="E71" s="49"/>
      <c r="F71" s="49"/>
      <c r="G71" s="50"/>
      <c r="H71" s="58"/>
      <c r="I71" s="49" t="str">
        <f>I38</f>
        <v xml:space="preserve"> [w zł]</v>
      </c>
      <c r="J71" s="49" t="str">
        <f t="shared" ref="J71:K71" si="5">J38</f>
        <v xml:space="preserve"> [w zł]</v>
      </c>
      <c r="K71" s="49" t="str">
        <f t="shared" si="5"/>
        <v>[%]</v>
      </c>
      <c r="L71" s="74"/>
    </row>
    <row r="72" spans="2:14" ht="8.4" customHeight="1">
      <c r="B72" s="49"/>
      <c r="C72" s="59"/>
      <c r="D72" s="49"/>
      <c r="E72" s="49"/>
      <c r="F72" s="49"/>
      <c r="G72" s="50"/>
      <c r="H72" s="58"/>
      <c r="I72" s="49"/>
      <c r="J72" s="49"/>
      <c r="K72" s="49"/>
      <c r="L72" s="75"/>
      <c r="M72" s="54"/>
      <c r="N72" s="54"/>
    </row>
    <row r="73" spans="2:14" ht="18.600000000000001" customHeight="1">
      <c r="B73" s="1">
        <f>B40</f>
        <v>1</v>
      </c>
      <c r="C73" s="1">
        <f>C40</f>
        <v>2</v>
      </c>
      <c r="D73" s="1">
        <f t="shared" ref="D73:K73" si="6">D40</f>
        <v>3</v>
      </c>
      <c r="E73" s="1">
        <f t="shared" si="6"/>
        <v>4</v>
      </c>
      <c r="F73" s="1">
        <f t="shared" si="6"/>
        <v>5</v>
      </c>
      <c r="G73" s="1">
        <f t="shared" si="6"/>
        <v>6</v>
      </c>
      <c r="H73" s="1">
        <f t="shared" si="6"/>
        <v>7</v>
      </c>
      <c r="I73" s="1">
        <f t="shared" si="6"/>
        <v>8</v>
      </c>
      <c r="J73" s="1">
        <f t="shared" si="6"/>
        <v>9</v>
      </c>
      <c r="K73" s="1">
        <f t="shared" si="6"/>
        <v>10</v>
      </c>
      <c r="L73" s="1">
        <v>11</v>
      </c>
    </row>
    <row r="74" spans="2:14" ht="32.4" customHeight="1">
      <c r="B74" s="51" t="s">
        <v>61</v>
      </c>
      <c r="C74" s="52"/>
      <c r="D74" s="45"/>
      <c r="E74" s="45"/>
      <c r="F74" s="45"/>
      <c r="G74" s="45"/>
      <c r="H74" s="2" t="s">
        <v>4</v>
      </c>
      <c r="I74" s="25">
        <v>0</v>
      </c>
      <c r="J74" s="26"/>
      <c r="K74" s="2"/>
      <c r="L74" s="40"/>
    </row>
    <row r="75" spans="2:14" ht="32.4" customHeight="1">
      <c r="B75" s="51"/>
      <c r="C75" s="53"/>
      <c r="D75" s="45"/>
      <c r="E75" s="45"/>
      <c r="F75" s="45"/>
      <c r="G75" s="46"/>
      <c r="H75" s="2" t="s">
        <v>2</v>
      </c>
      <c r="I75" s="25">
        <v>0</v>
      </c>
      <c r="J75" s="25">
        <v>0</v>
      </c>
      <c r="K75" s="3">
        <f>IF(I75=0,0,J75/I75)</f>
        <v>0</v>
      </c>
      <c r="L75" s="39"/>
    </row>
    <row r="76" spans="2:14" ht="32.4" customHeight="1">
      <c r="B76" s="51" t="s">
        <v>62</v>
      </c>
      <c r="C76" s="52"/>
      <c r="D76" s="45"/>
      <c r="E76" s="45"/>
      <c r="F76" s="45"/>
      <c r="G76" s="45"/>
      <c r="H76" s="2" t="s">
        <v>4</v>
      </c>
      <c r="I76" s="25">
        <v>0</v>
      </c>
      <c r="J76" s="26"/>
      <c r="K76" s="2"/>
      <c r="L76" s="40"/>
    </row>
    <row r="77" spans="2:14" ht="32.4" customHeight="1">
      <c r="B77" s="51"/>
      <c r="C77" s="53"/>
      <c r="D77" s="45"/>
      <c r="E77" s="45"/>
      <c r="F77" s="45"/>
      <c r="G77" s="46"/>
      <c r="H77" s="2" t="s">
        <v>2</v>
      </c>
      <c r="I77" s="25">
        <v>0</v>
      </c>
      <c r="J77" s="25">
        <v>0</v>
      </c>
      <c r="K77" s="3">
        <f>IF(I77=0,0,J77/I77)</f>
        <v>0</v>
      </c>
      <c r="L77" s="39"/>
    </row>
    <row r="78" spans="2:14" ht="32.4" customHeight="1">
      <c r="B78" s="51" t="s">
        <v>63</v>
      </c>
      <c r="C78" s="52"/>
      <c r="D78" s="45"/>
      <c r="E78" s="45"/>
      <c r="F78" s="46"/>
      <c r="G78" s="46"/>
      <c r="H78" s="2" t="s">
        <v>4</v>
      </c>
      <c r="I78" s="25">
        <v>0</v>
      </c>
      <c r="J78" s="26"/>
      <c r="K78" s="2"/>
      <c r="L78" s="40"/>
    </row>
    <row r="79" spans="2:14" ht="32.4" customHeight="1">
      <c r="B79" s="51"/>
      <c r="C79" s="53"/>
      <c r="D79" s="45"/>
      <c r="E79" s="46"/>
      <c r="F79" s="46"/>
      <c r="G79" s="46"/>
      <c r="H79" s="2" t="s">
        <v>2</v>
      </c>
      <c r="I79" s="25">
        <v>0</v>
      </c>
      <c r="J79" s="25">
        <v>0</v>
      </c>
      <c r="K79" s="3">
        <f>IF(I79=0,0,J79/I79)</f>
        <v>0</v>
      </c>
      <c r="L79" s="39"/>
    </row>
    <row r="80" spans="2:14" ht="32.4" customHeight="1">
      <c r="B80" s="51" t="s">
        <v>64</v>
      </c>
      <c r="C80" s="52"/>
      <c r="D80" s="45"/>
      <c r="E80" s="45"/>
      <c r="F80" s="45"/>
      <c r="G80" s="45"/>
      <c r="H80" s="2" t="s">
        <v>4</v>
      </c>
      <c r="I80" s="25">
        <v>0</v>
      </c>
      <c r="J80" s="26"/>
      <c r="K80" s="2"/>
      <c r="L80" s="40"/>
    </row>
    <row r="81" spans="2:12" ht="32.4" customHeight="1">
      <c r="B81" s="51"/>
      <c r="C81" s="53"/>
      <c r="D81" s="45"/>
      <c r="E81" s="45"/>
      <c r="F81" s="45"/>
      <c r="G81" s="46"/>
      <c r="H81" s="2" t="s">
        <v>2</v>
      </c>
      <c r="I81" s="25">
        <v>0</v>
      </c>
      <c r="J81" s="25">
        <v>0</v>
      </c>
      <c r="K81" s="3">
        <f>IF(I81=0,0,J81/I81)</f>
        <v>0</v>
      </c>
      <c r="L81" s="39"/>
    </row>
    <row r="82" spans="2:12" ht="32.4" customHeight="1">
      <c r="B82" s="51" t="s">
        <v>65</v>
      </c>
      <c r="C82" s="52"/>
      <c r="D82" s="45"/>
      <c r="E82" s="45"/>
      <c r="F82" s="45"/>
      <c r="G82" s="45"/>
      <c r="H82" s="2" t="s">
        <v>4</v>
      </c>
      <c r="I82" s="25">
        <v>0</v>
      </c>
      <c r="J82" s="26"/>
      <c r="K82" s="2"/>
      <c r="L82" s="40"/>
    </row>
    <row r="83" spans="2:12" ht="32.4" customHeight="1">
      <c r="B83" s="51"/>
      <c r="C83" s="53"/>
      <c r="D83" s="45"/>
      <c r="E83" s="45"/>
      <c r="F83" s="45"/>
      <c r="G83" s="46"/>
      <c r="H83" s="2" t="s">
        <v>2</v>
      </c>
      <c r="I83" s="25">
        <v>0</v>
      </c>
      <c r="J83" s="25">
        <v>0</v>
      </c>
      <c r="K83" s="3">
        <f>IF(I83=0,0,J83/I83)</f>
        <v>0</v>
      </c>
      <c r="L83" s="39"/>
    </row>
    <row r="84" spans="2:12" ht="30.75" customHeight="1">
      <c r="B84" s="49" t="s">
        <v>3</v>
      </c>
      <c r="C84" s="49"/>
      <c r="D84" s="49"/>
      <c r="E84" s="49"/>
      <c r="F84" s="49"/>
      <c r="G84" s="62"/>
      <c r="H84" s="62"/>
      <c r="I84" s="64">
        <f>SUM(I14,I16,I18,I20,I22,I24,I26,I28,I30,I32,I34,I41,I43,I45,I47,I49,I51,I53,I55,I57,I59,I61,I63,I65,I67,I74,I76,I78,I80,I82)</f>
        <v>0</v>
      </c>
      <c r="J84" s="60"/>
      <c r="K84" s="60"/>
      <c r="L84" s="84"/>
    </row>
    <row r="85" spans="2:12" ht="15" customHeight="1">
      <c r="B85" s="49"/>
      <c r="C85" s="49"/>
      <c r="D85" s="49"/>
      <c r="E85" s="49"/>
      <c r="F85" s="49"/>
      <c r="G85" s="62"/>
      <c r="H85" s="62"/>
      <c r="I85" s="65"/>
      <c r="J85" s="61"/>
      <c r="K85" s="63"/>
      <c r="L85" s="85"/>
    </row>
    <row r="86" spans="2:12" ht="15" hidden="1" customHeight="1">
      <c r="B86" s="32"/>
      <c r="C86" s="32"/>
      <c r="D86" s="32"/>
      <c r="E86" s="32"/>
      <c r="F86" s="32"/>
      <c r="G86" s="33"/>
      <c r="H86" s="33"/>
      <c r="I86" s="34"/>
      <c r="J86" s="34">
        <f>SUM(J15,J17,J19,J21,J23,J25,J27,J29,J31,J33,J35,J42,J44,J46,J48,J50,J52,J54,J56,J58,J60,J62,J64,J66,J68,J75,J77,J79,J81,J83)</f>
        <v>0</v>
      </c>
      <c r="K86" s="35"/>
      <c r="L86" s="36"/>
    </row>
    <row r="87" spans="2:12" ht="31.5" customHeight="1">
      <c r="B87" s="49" t="s">
        <v>74</v>
      </c>
      <c r="C87" s="87"/>
      <c r="D87" s="87"/>
      <c r="E87" s="87"/>
      <c r="F87" s="87"/>
      <c r="G87" s="87"/>
      <c r="H87" s="19"/>
      <c r="I87" s="27">
        <f>SUM(I15,I17,I19,I21,I23,I25,I27,I29,I31,I33,I35,I42,I44,I46,I48,I50,I52,I54,I56,I58,I60,I62,I64,I66,I68,I75,I77,I79,I81,I83)</f>
        <v>0</v>
      </c>
      <c r="J87" s="27">
        <f>IF(I87&lt;&gt;0,IF(IF(J86&gt;150000,150000,J86)/I87&gt;0.9,I87*0.9,IF(J86&gt;150000,150000,J86)),J86)</f>
        <v>0</v>
      </c>
      <c r="K87" s="28">
        <f>IF(I87=0,0,J87/I87)</f>
        <v>0</v>
      </c>
      <c r="L87" s="30"/>
    </row>
    <row r="88" spans="2:12" ht="31.5" customHeight="1">
      <c r="B88" s="78" t="s">
        <v>75</v>
      </c>
      <c r="C88" s="79"/>
      <c r="D88" s="79"/>
      <c r="E88" s="79"/>
      <c r="F88" s="79"/>
      <c r="G88" s="80"/>
      <c r="H88" s="19"/>
      <c r="I88" s="37"/>
      <c r="J88" s="37"/>
      <c r="K88" s="28"/>
      <c r="L88" s="30"/>
    </row>
    <row r="89" spans="2:12" ht="31.5" customHeight="1">
      <c r="B89" s="78" t="s">
        <v>76</v>
      </c>
      <c r="C89" s="79"/>
      <c r="D89" s="79"/>
      <c r="E89" s="79"/>
      <c r="F89" s="79"/>
      <c r="G89" s="80"/>
      <c r="H89" s="19"/>
      <c r="I89" s="37"/>
      <c r="J89" s="37"/>
      <c r="K89" s="28"/>
      <c r="L89" s="30"/>
    </row>
    <row r="90" spans="2:12" ht="31.5" customHeight="1">
      <c r="B90" s="81" t="s">
        <v>77</v>
      </c>
      <c r="C90" s="82"/>
      <c r="D90" s="82"/>
      <c r="E90" s="82"/>
      <c r="F90" s="82"/>
      <c r="G90" s="83"/>
      <c r="H90" s="19"/>
      <c r="I90" s="27">
        <f>I84-I87</f>
        <v>0</v>
      </c>
      <c r="J90" s="29"/>
      <c r="K90" s="31"/>
      <c r="L90" s="30"/>
    </row>
    <row r="91" spans="2:12" ht="39.75" customHeight="1">
      <c r="B91" s="13" t="s">
        <v>6</v>
      </c>
      <c r="C91" s="12"/>
      <c r="H91" s="14"/>
      <c r="I91" s="11"/>
      <c r="J91" s="11"/>
      <c r="K91" s="11"/>
      <c r="L91" s="11"/>
    </row>
    <row r="92" spans="2:12" ht="91.8" customHeight="1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</row>
    <row r="93" spans="2:12" ht="15.75" customHeight="1">
      <c r="B93" s="9"/>
      <c r="C93" s="9"/>
      <c r="D93" s="4"/>
      <c r="E93" s="15"/>
      <c r="F93" s="15"/>
      <c r="G93" s="15"/>
      <c r="H93" s="15"/>
      <c r="I93" s="15"/>
      <c r="J93" s="15"/>
      <c r="K93" s="15"/>
      <c r="L93" s="15"/>
    </row>
    <row r="94" spans="2:12" ht="111.6" customHeight="1">
      <c r="B94" s="9"/>
      <c r="C94" s="9"/>
      <c r="D94" s="5" t="s">
        <v>7</v>
      </c>
      <c r="F94" s="77" t="s">
        <v>66</v>
      </c>
      <c r="G94" s="77"/>
      <c r="H94" s="77"/>
      <c r="I94" s="77"/>
      <c r="J94" s="77"/>
      <c r="K94" s="77"/>
      <c r="L94" s="4"/>
    </row>
    <row r="95" spans="2:12" ht="20.399999999999999" customHeight="1">
      <c r="D95" s="17" t="s">
        <v>67</v>
      </c>
      <c r="F95" s="76" t="s">
        <v>68</v>
      </c>
      <c r="G95" s="76"/>
      <c r="H95" s="76"/>
      <c r="I95" s="76"/>
      <c r="J95" s="76"/>
      <c r="K95" s="76"/>
      <c r="L95" s="4"/>
    </row>
    <row r="96" spans="2:12" ht="16.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sheetProtection algorithmName="SHA-512" hashValue="L6d6/zp5QXN4ba9dl5cYiSZdtVxD43d6cDhfe8Lvl/aFtemi6I4Lqd0Nw+ySDy0XrdvRwSM+i8sZMAgkCyp3dw==" saltValue="7iAb+DBOKSivm5BDBE1D0g==" spinCount="100000" sheet="1" deleteRows="0"/>
  <mergeCells count="272">
    <mergeCell ref="F95:K95"/>
    <mergeCell ref="F94:K94"/>
    <mergeCell ref="B88:G88"/>
    <mergeCell ref="B89:G89"/>
    <mergeCell ref="B90:G90"/>
    <mergeCell ref="L84:L85"/>
    <mergeCell ref="K69:K70"/>
    <mergeCell ref="B92:L92"/>
    <mergeCell ref="B87:G87"/>
    <mergeCell ref="B69:B72"/>
    <mergeCell ref="C69:C72"/>
    <mergeCell ref="D69:D72"/>
    <mergeCell ref="H69:H72"/>
    <mergeCell ref="B82:B83"/>
    <mergeCell ref="C82:C83"/>
    <mergeCell ref="D82:D83"/>
    <mergeCell ref="E82:E83"/>
    <mergeCell ref="F82:F83"/>
    <mergeCell ref="G82:G83"/>
    <mergeCell ref="B80:B81"/>
    <mergeCell ref="C80:C81"/>
    <mergeCell ref="D80:D81"/>
    <mergeCell ref="E80:E81"/>
    <mergeCell ref="F80:F81"/>
    <mergeCell ref="B78:B79"/>
    <mergeCell ref="D78:D79"/>
    <mergeCell ref="E78:E79"/>
    <mergeCell ref="F78:F79"/>
    <mergeCell ref="G78:G79"/>
    <mergeCell ref="M72:N72"/>
    <mergeCell ref="I71:I72"/>
    <mergeCell ref="J71:J72"/>
    <mergeCell ref="K71:K72"/>
    <mergeCell ref="B76:B77"/>
    <mergeCell ref="B74:B75"/>
    <mergeCell ref="G80:G81"/>
    <mergeCell ref="J69:J70"/>
    <mergeCell ref="E69:E72"/>
    <mergeCell ref="F69:F72"/>
    <mergeCell ref="G69:G72"/>
    <mergeCell ref="L69:L72"/>
    <mergeCell ref="C78:C79"/>
    <mergeCell ref="M39:N39"/>
    <mergeCell ref="I69:I70"/>
    <mergeCell ref="C76:C77"/>
    <mergeCell ref="D76:D77"/>
    <mergeCell ref="E76:E77"/>
    <mergeCell ref="F76:F77"/>
    <mergeCell ref="G76:G77"/>
    <mergeCell ref="C74:C75"/>
    <mergeCell ref="D74:D75"/>
    <mergeCell ref="E74:E75"/>
    <mergeCell ref="F74:F75"/>
    <mergeCell ref="G74:G75"/>
    <mergeCell ref="H36:H39"/>
    <mergeCell ref="I36:I37"/>
    <mergeCell ref="J36:J37"/>
    <mergeCell ref="K36:K37"/>
    <mergeCell ref="I38:I39"/>
    <mergeCell ref="B57:B58"/>
    <mergeCell ref="C57:C58"/>
    <mergeCell ref="D57:D58"/>
    <mergeCell ref="E57:E58"/>
    <mergeCell ref="F57:F58"/>
    <mergeCell ref="G57:G58"/>
    <mergeCell ref="B59:B60"/>
    <mergeCell ref="C59:C60"/>
    <mergeCell ref="D59:D60"/>
    <mergeCell ref="E59:E60"/>
    <mergeCell ref="F59:F60"/>
    <mergeCell ref="G59:G60"/>
    <mergeCell ref="B65:B66"/>
    <mergeCell ref="C65:C66"/>
    <mergeCell ref="D65:D66"/>
    <mergeCell ref="E65:E66"/>
    <mergeCell ref="F65:F66"/>
    <mergeCell ref="G65:G66"/>
    <mergeCell ref="B67:B68"/>
    <mergeCell ref="C67:C68"/>
    <mergeCell ref="D67:D68"/>
    <mergeCell ref="E67:E68"/>
    <mergeCell ref="F67:F68"/>
    <mergeCell ref="G67:G68"/>
    <mergeCell ref="B61:B62"/>
    <mergeCell ref="C61:C62"/>
    <mergeCell ref="D61:D62"/>
    <mergeCell ref="E61:E62"/>
    <mergeCell ref="F61:F62"/>
    <mergeCell ref="G61:G62"/>
    <mergeCell ref="B63:B64"/>
    <mergeCell ref="C63:C64"/>
    <mergeCell ref="D63:D64"/>
    <mergeCell ref="E63:E64"/>
    <mergeCell ref="F63:F64"/>
    <mergeCell ref="G63:G64"/>
    <mergeCell ref="G55:G56"/>
    <mergeCell ref="B49:B50"/>
    <mergeCell ref="C49:C50"/>
    <mergeCell ref="D49:D50"/>
    <mergeCell ref="E49:E50"/>
    <mergeCell ref="F49:F50"/>
    <mergeCell ref="G49:G50"/>
    <mergeCell ref="B51:B52"/>
    <mergeCell ref="C51:C52"/>
    <mergeCell ref="D51:D52"/>
    <mergeCell ref="E51:E52"/>
    <mergeCell ref="F51:F52"/>
    <mergeCell ref="G51:G52"/>
    <mergeCell ref="B53:B54"/>
    <mergeCell ref="C53:C54"/>
    <mergeCell ref="D53:D54"/>
    <mergeCell ref="E53:E54"/>
    <mergeCell ref="F53:F54"/>
    <mergeCell ref="G53:G54"/>
    <mergeCell ref="B55:B56"/>
    <mergeCell ref="C55:C56"/>
    <mergeCell ref="D55:D56"/>
    <mergeCell ref="E55:E56"/>
    <mergeCell ref="F55:F56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D4:L4"/>
    <mergeCell ref="B4:C4"/>
    <mergeCell ref="B3:L3"/>
    <mergeCell ref="B32:B33"/>
    <mergeCell ref="C32:C33"/>
    <mergeCell ref="D32:D33"/>
    <mergeCell ref="E32:E33"/>
    <mergeCell ref="F32:F33"/>
    <mergeCell ref="G32:G33"/>
    <mergeCell ref="E14:E15"/>
    <mergeCell ref="E20:E21"/>
    <mergeCell ref="E26:E27"/>
    <mergeCell ref="F26:F27"/>
    <mergeCell ref="G26:G27"/>
    <mergeCell ref="F20:F21"/>
    <mergeCell ref="G20:G21"/>
    <mergeCell ref="B8:E8"/>
    <mergeCell ref="B20:B21"/>
    <mergeCell ref="G14:G15"/>
    <mergeCell ref="C14:C15"/>
    <mergeCell ref="D28:D29"/>
    <mergeCell ref="D20:D21"/>
    <mergeCell ref="J84:J85"/>
    <mergeCell ref="B84:G85"/>
    <mergeCell ref="F28:F29"/>
    <mergeCell ref="E30:E31"/>
    <mergeCell ref="F30:F31"/>
    <mergeCell ref="K84:K85"/>
    <mergeCell ref="B22:B23"/>
    <mergeCell ref="D22:D23"/>
    <mergeCell ref="E22:E23"/>
    <mergeCell ref="F22:F23"/>
    <mergeCell ref="B30:B31"/>
    <mergeCell ref="D30:D31"/>
    <mergeCell ref="I84:I85"/>
    <mergeCell ref="B41:B42"/>
    <mergeCell ref="B26:B27"/>
    <mergeCell ref="B24:B25"/>
    <mergeCell ref="B28:B29"/>
    <mergeCell ref="G30:G31"/>
    <mergeCell ref="G28:G29"/>
    <mergeCell ref="B36:B39"/>
    <mergeCell ref="C36:C39"/>
    <mergeCell ref="H84:H85"/>
    <mergeCell ref="E28:E29"/>
    <mergeCell ref="B43:B44"/>
    <mergeCell ref="M12:N12"/>
    <mergeCell ref="B9:B12"/>
    <mergeCell ref="D9:D12"/>
    <mergeCell ref="D18:D19"/>
    <mergeCell ref="B14:B15"/>
    <mergeCell ref="G16:G17"/>
    <mergeCell ref="G18:G19"/>
    <mergeCell ref="J9:J10"/>
    <mergeCell ref="D14:D15"/>
    <mergeCell ref="I9:I10"/>
    <mergeCell ref="K9:K10"/>
    <mergeCell ref="H9:H12"/>
    <mergeCell ref="I11:I12"/>
    <mergeCell ref="F14:F15"/>
    <mergeCell ref="B16:B17"/>
    <mergeCell ref="D16:D17"/>
    <mergeCell ref="E16:E17"/>
    <mergeCell ref="F16:F17"/>
    <mergeCell ref="B18:B19"/>
    <mergeCell ref="E18:E19"/>
    <mergeCell ref="F18:F19"/>
    <mergeCell ref="K11:K12"/>
    <mergeCell ref="J11:J12"/>
    <mergeCell ref="C9:C12"/>
    <mergeCell ref="F36:F39"/>
    <mergeCell ref="G34:G35"/>
    <mergeCell ref="D24:D25"/>
    <mergeCell ref="E24:E25"/>
    <mergeCell ref="F24:F25"/>
    <mergeCell ref="D26:D27"/>
    <mergeCell ref="C16:C17"/>
    <mergeCell ref="C18:C19"/>
    <mergeCell ref="E9:E12"/>
    <mergeCell ref="F9:F12"/>
    <mergeCell ref="G9:G12"/>
    <mergeCell ref="B34:B35"/>
    <mergeCell ref="C20:C21"/>
    <mergeCell ref="C22:C23"/>
    <mergeCell ref="C24:C25"/>
    <mergeCell ref="C26:C27"/>
    <mergeCell ref="C28:C29"/>
    <mergeCell ref="G24:G25"/>
    <mergeCell ref="G22:G23"/>
    <mergeCell ref="G45:G46"/>
    <mergeCell ref="C43:C44"/>
    <mergeCell ref="D43:D44"/>
    <mergeCell ref="E43:E44"/>
    <mergeCell ref="F43:F44"/>
    <mergeCell ref="D41:D42"/>
    <mergeCell ref="E41:E42"/>
    <mergeCell ref="F41:F42"/>
    <mergeCell ref="D36:D39"/>
    <mergeCell ref="C30:C31"/>
    <mergeCell ref="C41:C42"/>
    <mergeCell ref="C34:C35"/>
    <mergeCell ref="D34:D35"/>
    <mergeCell ref="E34:E35"/>
    <mergeCell ref="F34:F35"/>
    <mergeCell ref="E36:E39"/>
    <mergeCell ref="G47:G48"/>
    <mergeCell ref="G43:G44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36:L39"/>
    <mergeCell ref="K38:K39"/>
    <mergeCell ref="G41:G42"/>
    <mergeCell ref="G36:G39"/>
    <mergeCell ref="J38:J39"/>
    <mergeCell ref="L67:L68"/>
    <mergeCell ref="L74:L75"/>
    <mergeCell ref="L76:L77"/>
    <mergeCell ref="L78:L79"/>
    <mergeCell ref="L80:L81"/>
    <mergeCell ref="L82:L83"/>
    <mergeCell ref="L9:L12"/>
    <mergeCell ref="L49:L50"/>
    <mergeCell ref="L51:L52"/>
    <mergeCell ref="L53:L54"/>
    <mergeCell ref="L55:L56"/>
    <mergeCell ref="L57:L58"/>
    <mergeCell ref="L59:L60"/>
    <mergeCell ref="L61:L62"/>
    <mergeCell ref="L63:L64"/>
    <mergeCell ref="L65:L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8" fitToWidth="0" fitToHeight="0" orientation="landscape" horizontalDpi="1200" verticalDpi="1200" r:id="rId1"/>
  <headerFooter>
    <oddFooter>Strona &amp;P</oddFooter>
  </headerFooter>
  <rowBreaks count="2" manualBreakCount="2">
    <brk id="35" max="12" man="1"/>
    <brk id="68" max="12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CE0400-B702-4992-80E9-337A212A1A26}">
          <x14:formula1>
            <xm:f>słownik!$A$1:$A$18</xm:f>
          </x14:formula1>
          <xm:sqref>C36:C40</xm:sqref>
        </x14:dataValidation>
        <x14:dataValidation type="list" allowBlank="1" showInputMessage="1" showErrorMessage="1" xr:uid="{A98156F1-C3B0-4EE2-8DBB-B4109345D314}">
          <x14:formula1>
            <xm:f>słownik!$C$1:$C$2</xm:f>
          </x14:formula1>
          <xm:sqref>G6</xm:sqref>
        </x14:dataValidation>
        <x14:dataValidation type="list" allowBlank="1" showInputMessage="1" showErrorMessage="1" xr:uid="{13610371-B0F1-4B33-807D-39D874C22FC8}">
          <x14:formula1>
            <xm:f>słownik!$A$1:$A$19</xm:f>
          </x14:formula1>
          <xm:sqref>C14:C35 C41:C68 C74:C83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2400-B5D4-4091-A5C2-9E0B1DD4C3FA}">
  <dimension ref="A1:C19"/>
  <sheetViews>
    <sheetView workbookViewId="0">
      <selection activeCell="A19" sqref="A19"/>
    </sheetView>
  </sheetViews>
  <sheetFormatPr defaultRowHeight="13.2"/>
  <cols>
    <col min="1" max="1" width="80.6640625" bestFit="1" customWidth="1"/>
  </cols>
  <sheetData>
    <row r="1" spans="1:3">
      <c r="C1" t="s">
        <v>39</v>
      </c>
    </row>
    <row r="2" spans="1:3">
      <c r="A2" t="s">
        <v>33</v>
      </c>
      <c r="C2" t="s">
        <v>40</v>
      </c>
    </row>
    <row r="3" spans="1:3">
      <c r="A3" t="s">
        <v>31</v>
      </c>
    </row>
    <row r="4" spans="1:3">
      <c r="A4" t="s">
        <v>36</v>
      </c>
    </row>
    <row r="5" spans="1:3">
      <c r="A5" t="s">
        <v>26</v>
      </c>
    </row>
    <row r="6" spans="1:3">
      <c r="A6" t="s">
        <v>30</v>
      </c>
    </row>
    <row r="7" spans="1:3">
      <c r="A7" t="s">
        <v>37</v>
      </c>
    </row>
    <row r="8" spans="1:3">
      <c r="A8" t="s">
        <v>35</v>
      </c>
    </row>
    <row r="9" spans="1:3">
      <c r="A9" t="s">
        <v>34</v>
      </c>
    </row>
    <row r="10" spans="1:3">
      <c r="A10" t="s">
        <v>29</v>
      </c>
    </row>
    <row r="11" spans="1:3">
      <c r="A11" t="s">
        <v>27</v>
      </c>
    </row>
    <row r="12" spans="1:3">
      <c r="A12" t="s">
        <v>32</v>
      </c>
    </row>
    <row r="13" spans="1:3">
      <c r="A13" t="s">
        <v>23</v>
      </c>
    </row>
    <row r="14" spans="1:3">
      <c r="A14" t="s">
        <v>24</v>
      </c>
    </row>
    <row r="15" spans="1:3">
      <c r="A15" t="s">
        <v>22</v>
      </c>
    </row>
    <row r="16" spans="1:3">
      <c r="A16" t="s">
        <v>28</v>
      </c>
    </row>
    <row r="17" spans="1:1">
      <c r="A17" t="s">
        <v>38</v>
      </c>
    </row>
    <row r="18" spans="1:1">
      <c r="A18" t="s">
        <v>25</v>
      </c>
    </row>
    <row r="19" spans="1:1">
      <c r="A19" t="s">
        <v>71</v>
      </c>
    </row>
  </sheetData>
  <sortState xmlns:xlrd2="http://schemas.microsoft.com/office/spreadsheetml/2017/richdata2" ref="A2:A18">
    <sortCondition ref="A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HRF</vt:lpstr>
      <vt:lpstr>słownik</vt:lpstr>
      <vt:lpstr>HRF!Obszar_wydruku</vt:lpstr>
    </vt:vector>
  </TitlesOfParts>
  <Company>Jelenia Gora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Jasińska</dc:creator>
  <cp:lastModifiedBy>Piotr Marosz</cp:lastModifiedBy>
  <cp:lastPrinted>2022-12-15T10:24:47Z</cp:lastPrinted>
  <dcterms:created xsi:type="dcterms:W3CDTF">2003-02-18T11:26:39Z</dcterms:created>
  <dcterms:modified xsi:type="dcterms:W3CDTF">2022-12-29T10:02:53Z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d6d681bd-d584-4849-aac6-ba6235f603bf</vt:lpwstr>
  </property>
</Properties>
</file>